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04" sheetId="1" r:id="rId1"/>
  </sheets>
  <definedNames>
    <definedName name="_xlnm.Print_Area" localSheetId="0">'04'!$A$1:$O$16</definedName>
  </definedNames>
  <calcPr calcId="144525"/>
</workbook>
</file>

<file path=xl/sharedStrings.xml><?xml version="1.0" encoding="utf-8"?>
<sst xmlns="http://schemas.openxmlformats.org/spreadsheetml/2006/main" count="41" uniqueCount="36">
  <si>
    <t>报 价 清 单</t>
  </si>
  <si>
    <t>返回目录</t>
  </si>
  <si>
    <t xml:space="preserve">    报价工程名称：安徽中冶淮海装配式建筑有限公司（杜集经济开发区2022年度农产品深加工基地工程项目）资料外包</t>
  </si>
  <si>
    <t>序号</t>
  </si>
  <si>
    <t>名称</t>
  </si>
  <si>
    <t>规格/型号</t>
  </si>
  <si>
    <t>材质</t>
  </si>
  <si>
    <t>单位</t>
  </si>
  <si>
    <t>数量</t>
  </si>
  <si>
    <t>验收标准</t>
  </si>
  <si>
    <t>交货时间/地点/数量</t>
  </si>
  <si>
    <t>付款方式</t>
  </si>
  <si>
    <t>报价人报价                （含税单价）</t>
  </si>
  <si>
    <t>报价人报价                （含税合价）</t>
  </si>
  <si>
    <t>报价人报价                （不含税合价）</t>
  </si>
  <si>
    <t>报价人报价                （税金）</t>
  </si>
  <si>
    <t>品牌要求</t>
  </si>
  <si>
    <t>税率</t>
  </si>
  <si>
    <t>工程资料</t>
  </si>
  <si>
    <t>/</t>
  </si>
  <si>
    <t>平方米</t>
  </si>
  <si>
    <t>满足项目需求</t>
  </si>
  <si>
    <t>杜集经济开发区2022年度农产品深加工基地项目部</t>
  </si>
  <si>
    <t>验收后支付70%，资料移交档案馆后支付至100%</t>
  </si>
  <si>
    <t>工程资料移交档案馆</t>
  </si>
  <si>
    <t>满足资料归档备案要求</t>
  </si>
  <si>
    <t>杜集经济开发区2023年度农产品深加工基地项目部</t>
  </si>
  <si>
    <t>竣工资料完成备案，拿到移交证书后一次性支付；</t>
  </si>
  <si>
    <t>合计</t>
  </si>
  <si>
    <t>总包单位：安徽中冶淮海装配式建筑有限公司</t>
  </si>
  <si>
    <t>联系电话：</t>
  </si>
  <si>
    <t>报价单位（盖章）：</t>
  </si>
  <si>
    <t>联系人：</t>
  </si>
  <si>
    <t>联 系 人：</t>
  </si>
  <si>
    <t>报价时间：     年   月    日   时   分</t>
  </si>
  <si>
    <t>报价有效期：      年   月   日   时   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</si>
</sst>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2"/>
      <name val="Calibri"/>
      <charset val="0"/>
    </font>
    <font>
      <sz val="9"/>
      <color theme="1"/>
      <name val="宋体"/>
      <charset val="134"/>
    </font>
    <font>
      <b/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9" fontId="1" fillId="2" borderId="4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7" fillId="0" borderId="0" xfId="1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view="pageBreakPreview" zoomScaleNormal="100" workbookViewId="0">
      <selection activeCell="O6" sqref="O6"/>
    </sheetView>
  </sheetViews>
  <sheetFormatPr defaultColWidth="9" defaultRowHeight="13.5"/>
  <cols>
    <col min="1" max="1" width="5.13333333333333" customWidth="1"/>
    <col min="2" max="2" width="15.8916666666667" customWidth="1"/>
    <col min="3" max="3" width="18.4416666666667" customWidth="1"/>
    <col min="5" max="5" width="8.33333333333333" customWidth="1"/>
    <col min="6" max="6" width="9.375"/>
    <col min="7" max="7" width="14.6333333333333" customWidth="1"/>
    <col min="8" max="8" width="16.5" customWidth="1"/>
    <col min="9" max="13" width="12.6333333333333" customWidth="1"/>
    <col min="15" max="15" width="8.25" customWidth="1"/>
    <col min="16" max="16" width="1.63333333333333" customWidth="1"/>
  </cols>
  <sheetData>
    <row r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28" t="s">
        <v>1</v>
      </c>
    </row>
    <row r="2" ht="8" customHeight="1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16" customHeight="1" spans="1: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15" customHeight="1" spans="1:15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8</v>
      </c>
      <c r="G4" s="7" t="s">
        <v>9</v>
      </c>
      <c r="H4" s="7" t="s">
        <v>10</v>
      </c>
      <c r="I4" s="7" t="s">
        <v>11</v>
      </c>
      <c r="J4" s="22" t="s">
        <v>12</v>
      </c>
      <c r="K4" s="22" t="s">
        <v>13</v>
      </c>
      <c r="L4" s="22" t="s">
        <v>14</v>
      </c>
      <c r="M4" s="22" t="s">
        <v>15</v>
      </c>
      <c r="N4" s="7" t="s">
        <v>16</v>
      </c>
      <c r="O4" s="7" t="s">
        <v>17</v>
      </c>
    </row>
    <row r="5" ht="15" customHeight="1" spans="1:15">
      <c r="A5" s="6"/>
      <c r="B5" s="6"/>
      <c r="C5" s="6"/>
      <c r="D5" s="6"/>
      <c r="E5" s="7"/>
      <c r="F5" s="6"/>
      <c r="G5" s="7"/>
      <c r="H5" s="7"/>
      <c r="I5" s="7"/>
      <c r="J5" s="23"/>
      <c r="K5" s="23"/>
      <c r="L5" s="23"/>
      <c r="M5" s="23"/>
      <c r="N5" s="7"/>
      <c r="O5" s="7"/>
    </row>
    <row r="6" ht="65" customHeight="1" spans="1:15">
      <c r="A6" s="6">
        <v>1</v>
      </c>
      <c r="B6" s="8" t="s">
        <v>18</v>
      </c>
      <c r="C6" s="9" t="s">
        <v>19</v>
      </c>
      <c r="D6" s="10"/>
      <c r="E6" s="11" t="s">
        <v>20</v>
      </c>
      <c r="F6" s="12">
        <v>21097.59</v>
      </c>
      <c r="G6" s="7" t="s">
        <v>21</v>
      </c>
      <c r="H6" s="13" t="s">
        <v>22</v>
      </c>
      <c r="I6" s="24" t="s">
        <v>23</v>
      </c>
      <c r="J6" s="7">
        <v>0</v>
      </c>
      <c r="K6" s="13">
        <f>J6*F6</f>
        <v>0</v>
      </c>
      <c r="L6" s="13">
        <f>K6/(1+O6)</f>
        <v>0</v>
      </c>
      <c r="M6" s="13">
        <f>K6-L6</f>
        <v>0</v>
      </c>
      <c r="N6" s="13" t="s">
        <v>19</v>
      </c>
      <c r="O6" s="25">
        <v>0.01</v>
      </c>
    </row>
    <row r="7" s="2" customFormat="1" ht="59" customHeight="1" spans="1:15">
      <c r="A7" s="6">
        <v>2</v>
      </c>
      <c r="B7" s="8" t="s">
        <v>24</v>
      </c>
      <c r="C7" s="9" t="s">
        <v>19</v>
      </c>
      <c r="D7" s="10"/>
      <c r="E7" s="11" t="s">
        <v>20</v>
      </c>
      <c r="F7" s="12">
        <v>21097.59</v>
      </c>
      <c r="G7" s="7" t="s">
        <v>25</v>
      </c>
      <c r="H7" s="13" t="s">
        <v>26</v>
      </c>
      <c r="I7" s="24" t="s">
        <v>27</v>
      </c>
      <c r="J7" s="7">
        <v>0</v>
      </c>
      <c r="K7" s="13">
        <f>J7*F7</f>
        <v>0</v>
      </c>
      <c r="L7" s="13">
        <f>K7/(1+O7)</f>
        <v>0</v>
      </c>
      <c r="M7" s="13">
        <f>K7-L7</f>
        <v>0</v>
      </c>
      <c r="N7" s="13" t="s">
        <v>19</v>
      </c>
      <c r="O7" s="25">
        <v>0.01</v>
      </c>
    </row>
    <row r="8" s="2" customFormat="1" ht="16.5" customHeight="1" spans="1:15">
      <c r="A8" s="6" t="s">
        <v>28</v>
      </c>
      <c r="B8" s="6"/>
      <c r="C8" s="14"/>
      <c r="D8" s="15"/>
      <c r="E8" s="7"/>
      <c r="F8" s="12">
        <f>SUM(F6:F6)</f>
        <v>21097.59</v>
      </c>
      <c r="G8" s="7"/>
      <c r="H8" s="7"/>
      <c r="I8" s="7"/>
      <c r="J8" s="7"/>
      <c r="K8" s="7"/>
      <c r="L8" s="7"/>
      <c r="M8" s="7"/>
      <c r="N8" s="7"/>
      <c r="O8" s="7"/>
    </row>
    <row r="9" s="3" customFormat="1" ht="25" customHeight="1" spans="1:15">
      <c r="A9" s="16" t="s">
        <v>29</v>
      </c>
      <c r="B9" s="16"/>
      <c r="C9" s="17" t="s">
        <v>30</v>
      </c>
      <c r="D9" s="17"/>
      <c r="E9" s="17"/>
      <c r="F9" s="17"/>
      <c r="G9" s="17" t="s">
        <v>31</v>
      </c>
      <c r="H9" s="18" t="s">
        <v>30</v>
      </c>
      <c r="I9" s="26"/>
      <c r="J9" s="27"/>
      <c r="K9" s="27"/>
      <c r="L9" s="27"/>
      <c r="M9" s="27"/>
      <c r="N9" s="27"/>
      <c r="O9" s="27"/>
    </row>
    <row r="10" s="3" customFormat="1" ht="16" customHeight="1" spans="1:15">
      <c r="A10" s="17" t="s">
        <v>32</v>
      </c>
      <c r="B10" s="17"/>
      <c r="C10" s="17"/>
      <c r="D10" s="17"/>
      <c r="E10" s="17"/>
      <c r="F10" s="17"/>
      <c r="G10" s="17" t="s">
        <v>33</v>
      </c>
      <c r="H10" s="18"/>
      <c r="I10" s="17"/>
      <c r="J10" s="27"/>
      <c r="K10" s="27"/>
      <c r="L10" s="27"/>
      <c r="M10" s="27"/>
      <c r="N10" s="27"/>
      <c r="O10" s="27"/>
    </row>
    <row r="11" s="3" customFormat="1" ht="12" customHeight="1" spans="1:1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="3" customFormat="1" ht="12" customHeight="1" spans="1:1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="3" customFormat="1" ht="16" customHeight="1" spans="1:15">
      <c r="A13" s="20" t="s">
        <v>34</v>
      </c>
      <c r="B13" s="19"/>
      <c r="C13" s="19"/>
      <c r="D13" s="19"/>
      <c r="E13" s="19"/>
      <c r="F13" s="19"/>
      <c r="G13" s="19" t="s">
        <v>35</v>
      </c>
      <c r="H13" s="19"/>
      <c r="I13" s="19"/>
      <c r="J13" s="19"/>
      <c r="K13" s="19"/>
      <c r="L13" s="19"/>
      <c r="M13" s="19"/>
      <c r="N13" s="19"/>
      <c r="O13" s="19"/>
    </row>
    <row r="14" s="3" customFormat="1" ht="11.25" spans="1:1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="3" customFormat="1" ht="11.25" spans="1:1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="2" customFormat="1" ht="11.25" spans="1: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="2" customFormat="1" ht="11.25"/>
  </sheetData>
  <mergeCells count="23">
    <mergeCell ref="A3:O3"/>
    <mergeCell ref="C6:D6"/>
    <mergeCell ref="C7:D7"/>
    <mergeCell ref="C8:D8"/>
    <mergeCell ref="A9:B9"/>
    <mergeCell ref="A10:B1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1:O2"/>
    <mergeCell ref="J9:O10"/>
  </mergeCells>
  <hyperlinks>
    <hyperlink ref="Q1" location="目录!A1" display="返回目录"/>
  </hyperlinks>
  <printOptions horizontalCentered="1"/>
  <pageMargins left="0.357638888888889" right="0.357638888888889" top="0.60625" bottom="0.60625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惠得朵</cp:lastModifiedBy>
  <dcterms:created xsi:type="dcterms:W3CDTF">2022-04-19T02:32:00Z</dcterms:created>
  <dcterms:modified xsi:type="dcterms:W3CDTF">2023-07-31T06:43:47Z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2D5456B1BA15414EA5821D31E9F92C6B</vt:lpwstr>
  </property>
  <property fmtid="{D5CDD505-2E9C-101B-9397-08002B2CF9AE}" pid="3" name="commondata">
    <vt:lpwstr>eyJoZGlkIjoiYmZmMDg5ZjdlYjZjYjU1ZjMxYzdhNGM3MTY4NDUzY2YifQ==</vt:lpwstr>
  </property>
  <property fmtid="{D5CDD505-2E9C-101B-9397-08002B2CF9AE}" pid="4" name="KSOProductBuildVer">
    <vt:lpwstr>2052-11.1.0.14309</vt:lpwstr>
  </property>
</Properties>
</file>